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n Jorge\Base con formato\12 Industria y Energía\excel\"/>
    </mc:Choice>
  </mc:AlternateContent>
  <bookViews>
    <workbookView xWindow="0" yWindow="0" windowWidth="28800" windowHeight="12000"/>
  </bookViews>
  <sheets>
    <sheet name="Cuadro 12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<sst xmlns="http://schemas.openxmlformats.org/spreadsheetml/2006/main" count="20" uniqueCount="20">
  <si>
    <t>Cuadro 1206</t>
  </si>
  <si>
    <t xml:space="preserve">INDUSTRIA QUÍMICA VALOR AGREGADO A LA PRODUCCCIÓN 1991-2010 </t>
  </si>
  <si>
    <t>Datos en millones de colones de 1991</t>
  </si>
  <si>
    <t>Rama</t>
  </si>
  <si>
    <t>Abonos y plaguicidas</t>
  </si>
  <si>
    <t>Productos famaceúticos y medicamentos</t>
  </si>
  <si>
    <t>Refinerías de petróleo</t>
  </si>
  <si>
    <t>Llantas y otros productos de caucho</t>
  </si>
  <si>
    <t xml:space="preserve">Productos plásticos, N.E.P.        </t>
  </si>
  <si>
    <t>Sustancias químicas industriales</t>
  </si>
  <si>
    <t>Resina sintética, materias plásticas y fibras</t>
  </si>
  <si>
    <t>Pinturas, barnices y lacas</t>
  </si>
  <si>
    <t>Jabones y preparados de limpieza, etc</t>
  </si>
  <si>
    <t>Productos químicos, N.E.P.</t>
  </si>
  <si>
    <t xml:space="preserve">Fabricación de produtos diversos derivados del petróleo y del carbón    </t>
  </si>
  <si>
    <t>Industrias de llantas y cámaras</t>
  </si>
  <si>
    <t>Productos de caucho, N.E.P.</t>
  </si>
  <si>
    <t>Totral industria química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</si>
  <si>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
EN MILLONES DE COLONES DE 1991"</t>
    </r>
  </si>
  <si>
    <t xml:space="preserve"> BCCR, Departamento de Contabilidad "PRODUCCIÓN A PRECIOS BÁSICOS, SEGÚN INDUSTRIAS MANUFACTURERAS*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</si>
</sst>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justify" vertical="center" wrapText="1"/>
    </xf>
    <xf numFmtId="43" fontId="4" fillId="2" borderId="2" xfId="1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43" fontId="4" fillId="2" borderId="0" xfId="1" applyFont="1" applyFill="1" applyBorder="1" applyAlignment="1">
      <alignment horizontal="justify" vertical="center" wrapText="1"/>
    </xf>
    <xf numFmtId="43" fontId="2" fillId="2" borderId="0" xfId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3" fontId="1" fillId="2" borderId="3" xfId="1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0" fillId="2" borderId="0" xfId="0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21"/>
    </sheetView>
  </sheetViews>
  <sheetFormatPr baseColWidth="10" defaultRowHeight="12.75" x14ac:dyDescent="0.2"/>
  <cols>
    <col min="1" max="1" width="33.28515625" style="2" customWidth="1"/>
    <col min="2" max="21" width="10.85546875" style="2" bestFit="1" customWidth="1"/>
    <col min="22" max="16384" width="11.42578125" style="2"/>
  </cols>
  <sheetData>
    <row r="1" spans="1: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6" t="s">
        <v>3</v>
      </c>
      <c r="B5" s="7">
        <v>1991</v>
      </c>
      <c r="C5" s="7">
        <v>1992</v>
      </c>
      <c r="D5" s="7">
        <v>1993</v>
      </c>
      <c r="E5" s="7">
        <v>1994</v>
      </c>
      <c r="F5" s="7">
        <v>1995</v>
      </c>
      <c r="G5" s="7">
        <v>1996</v>
      </c>
      <c r="H5" s="7">
        <v>1997</v>
      </c>
      <c r="I5" s="7">
        <v>1998</v>
      </c>
      <c r="J5" s="7">
        <v>1999</v>
      </c>
      <c r="K5" s="7">
        <v>2000</v>
      </c>
      <c r="L5" s="7">
        <v>2001</v>
      </c>
      <c r="M5" s="7">
        <v>2002</v>
      </c>
      <c r="N5" s="7">
        <v>2003</v>
      </c>
      <c r="O5" s="7">
        <v>2004</v>
      </c>
      <c r="P5" s="7">
        <v>2005</v>
      </c>
      <c r="Q5" s="7">
        <v>2006</v>
      </c>
      <c r="R5" s="7">
        <v>2007</v>
      </c>
      <c r="S5" s="7">
        <v>2008</v>
      </c>
      <c r="T5" s="7">
        <v>2009</v>
      </c>
      <c r="U5" s="7">
        <v>2010</v>
      </c>
    </row>
    <row r="6" spans="1:21" x14ac:dyDescent="0.2">
      <c r="A6" s="8" t="s">
        <v>4</v>
      </c>
      <c r="B6" s="9">
        <v>4386.4864918087442</v>
      </c>
      <c r="C6" s="9">
        <v>5841.8559636934915</v>
      </c>
      <c r="D6" s="9">
        <v>5078.6408822841531</v>
      </c>
      <c r="E6" s="9">
        <v>4266.2619191927815</v>
      </c>
      <c r="F6" s="9">
        <v>5401.9092878007395</v>
      </c>
      <c r="G6" s="9">
        <v>6385.7280363062855</v>
      </c>
      <c r="H6" s="9">
        <v>7163.8817564193396</v>
      </c>
      <c r="I6" s="9">
        <v>6661.6301373540955</v>
      </c>
      <c r="J6" s="9">
        <v>7380.8900333851834</v>
      </c>
      <c r="K6" s="9">
        <v>7292.7454937879993</v>
      </c>
      <c r="L6" s="9">
        <v>4805.8868666072394</v>
      </c>
      <c r="M6" s="9">
        <v>4451.169515900423</v>
      </c>
      <c r="N6" s="9">
        <v>4760.2318382313542</v>
      </c>
      <c r="O6" s="9">
        <v>4321.8730624738801</v>
      </c>
      <c r="P6" s="9">
        <v>4733.9953252210371</v>
      </c>
      <c r="Q6" s="9">
        <v>4807.0439123187007</v>
      </c>
      <c r="R6" s="9">
        <v>5255.8098048822221</v>
      </c>
      <c r="S6" s="9">
        <v>5092.7919607624872</v>
      </c>
      <c r="T6" s="9">
        <v>5051.29764427387</v>
      </c>
      <c r="U6" s="9">
        <v>4687.2442678749276</v>
      </c>
    </row>
    <row r="7" spans="1:21" ht="25.5" x14ac:dyDescent="0.2">
      <c r="A7" s="10" t="s">
        <v>5</v>
      </c>
      <c r="B7" s="11">
        <v>3118.7296605769834</v>
      </c>
      <c r="C7" s="11">
        <v>3656.4680260217337</v>
      </c>
      <c r="D7" s="11">
        <v>5709.8457168334999</v>
      </c>
      <c r="E7" s="11">
        <v>5481.144805004692</v>
      </c>
      <c r="F7" s="11">
        <v>4549.5102339043351</v>
      </c>
      <c r="G7" s="11">
        <v>3246.5073485011189</v>
      </c>
      <c r="H7" s="11">
        <v>3381.7574233683617</v>
      </c>
      <c r="I7" s="11">
        <v>3754.4002381881382</v>
      </c>
      <c r="J7" s="11">
        <v>4345.4177700385562</v>
      </c>
      <c r="K7" s="11">
        <v>4811.8458040328496</v>
      </c>
      <c r="L7" s="11">
        <v>5066.5566084717257</v>
      </c>
      <c r="M7" s="11">
        <v>5426.7729961422465</v>
      </c>
      <c r="N7" s="11">
        <v>5843.7940039610639</v>
      </c>
      <c r="O7" s="11">
        <v>6335.5253033523641</v>
      </c>
      <c r="P7" s="11">
        <v>6274.4926169829096</v>
      </c>
      <c r="Q7" s="11">
        <v>6607.669095670095</v>
      </c>
      <c r="R7" s="11">
        <v>6833.8854762567235</v>
      </c>
      <c r="S7" s="11">
        <v>6799.9730436222253</v>
      </c>
      <c r="T7" s="11">
        <v>6405.2458855658497</v>
      </c>
      <c r="U7" s="11">
        <v>7621.7328198411142</v>
      </c>
    </row>
    <row r="8" spans="1:21" x14ac:dyDescent="0.2">
      <c r="A8" s="10" t="s">
        <v>6</v>
      </c>
      <c r="B8" s="11">
        <v>2752.5536367915047</v>
      </c>
      <c r="C8" s="11">
        <v>3894.5515293271001</v>
      </c>
      <c r="D8" s="11">
        <v>4328.3280417786373</v>
      </c>
      <c r="E8" s="11">
        <v>4085.3384362310171</v>
      </c>
      <c r="F8" s="11">
        <v>5478.8438808249466</v>
      </c>
      <c r="G8" s="11">
        <v>4718.4235547250428</v>
      </c>
      <c r="H8" s="11">
        <v>4376.5066487001295</v>
      </c>
      <c r="I8" s="11">
        <v>456.06832985373876</v>
      </c>
      <c r="J8" s="11">
        <v>-5.7243722342210219</v>
      </c>
      <c r="K8" s="11">
        <v>-15.071057108689274</v>
      </c>
      <c r="L8" s="11">
        <v>4204.5711315698099</v>
      </c>
      <c r="M8" s="11">
        <v>7050.2724931271605</v>
      </c>
      <c r="N8" s="11">
        <v>7297.0320303866129</v>
      </c>
      <c r="O8" s="11">
        <v>7334.1315731177538</v>
      </c>
      <c r="P8" s="11">
        <v>8055.1598450120728</v>
      </c>
      <c r="Q8" s="11">
        <v>9472.2371931565067</v>
      </c>
      <c r="R8" s="11">
        <v>9978.4763133913621</v>
      </c>
      <c r="S8" s="11">
        <v>8420.2626902790889</v>
      </c>
      <c r="T8" s="11">
        <v>6247.8444794404832</v>
      </c>
      <c r="U8" s="11">
        <v>7931.2810533954844</v>
      </c>
    </row>
    <row r="9" spans="1:21" x14ac:dyDescent="0.2">
      <c r="A9" s="10" t="s">
        <v>7</v>
      </c>
      <c r="B9" s="12">
        <v>4852.5</v>
      </c>
      <c r="C9" s="12">
        <v>5346.2</v>
      </c>
      <c r="D9" s="12">
        <v>5730.6</v>
      </c>
      <c r="E9" s="12">
        <v>5848.6</v>
      </c>
      <c r="F9" s="12">
        <v>5692.5</v>
      </c>
      <c r="G9" s="12">
        <v>6337.4</v>
      </c>
      <c r="H9" s="12">
        <v>6745.7</v>
      </c>
      <c r="I9" s="12">
        <v>7114.5</v>
      </c>
      <c r="J9" s="12">
        <v>5502.6</v>
      </c>
      <c r="K9" s="12">
        <v>5032.5</v>
      </c>
      <c r="L9" s="12">
        <v>5350</v>
      </c>
      <c r="M9" s="12">
        <v>5267</v>
      </c>
      <c r="N9" s="12">
        <v>5461</v>
      </c>
      <c r="O9" s="12">
        <v>5716.4</v>
      </c>
      <c r="P9" s="12">
        <v>5823.4</v>
      </c>
      <c r="Q9" s="12">
        <v>6189.2</v>
      </c>
      <c r="R9" s="12">
        <v>5536.3</v>
      </c>
      <c r="S9" s="12">
        <v>5894</v>
      </c>
      <c r="T9" s="12">
        <v>5065.6000000000004</v>
      </c>
      <c r="U9" s="12">
        <v>5488.6</v>
      </c>
    </row>
    <row r="10" spans="1:21" x14ac:dyDescent="0.2">
      <c r="A10" s="10" t="s">
        <v>8</v>
      </c>
      <c r="B10" s="11">
        <v>7269.8344185209207</v>
      </c>
      <c r="C10" s="11">
        <v>7952.7601984630783</v>
      </c>
      <c r="D10" s="11">
        <v>9240.790885193197</v>
      </c>
      <c r="E10" s="11">
        <v>10159.036088040935</v>
      </c>
      <c r="F10" s="11">
        <v>10371.4725297964</v>
      </c>
      <c r="G10" s="11">
        <v>10620.106257254243</v>
      </c>
      <c r="H10" s="11">
        <v>11129.767438484181</v>
      </c>
      <c r="I10" s="11">
        <v>11385.717384141517</v>
      </c>
      <c r="J10" s="11">
        <v>12259.008392097319</v>
      </c>
      <c r="K10" s="11">
        <v>13497.462951074322</v>
      </c>
      <c r="L10" s="11">
        <v>12718.681321903538</v>
      </c>
      <c r="M10" s="11">
        <v>13081.075205495963</v>
      </c>
      <c r="N10" s="11">
        <v>13662.911316284963</v>
      </c>
      <c r="O10" s="11">
        <v>13639.903853902215</v>
      </c>
      <c r="P10" s="11">
        <v>13818.33542931032</v>
      </c>
      <c r="Q10" s="11">
        <v>13950.478906658484</v>
      </c>
      <c r="R10" s="11">
        <v>17246.867762361111</v>
      </c>
      <c r="S10" s="11">
        <v>17894.601684475194</v>
      </c>
      <c r="T10" s="11">
        <v>15098.298184392717</v>
      </c>
      <c r="U10" s="11">
        <v>16471.96685865285</v>
      </c>
    </row>
    <row r="11" spans="1:21" x14ac:dyDescent="0.2">
      <c r="A11" s="10" t="s">
        <v>9</v>
      </c>
      <c r="B11" s="11">
        <v>160.07106172909215</v>
      </c>
      <c r="C11" s="11">
        <v>160.39137910338576</v>
      </c>
      <c r="D11" s="11">
        <v>154.13611531835372</v>
      </c>
      <c r="E11" s="11">
        <v>198.34558490871123</v>
      </c>
      <c r="F11" s="11">
        <v>194.57701879544572</v>
      </c>
      <c r="G11" s="11">
        <v>215.53146697341688</v>
      </c>
      <c r="H11" s="11">
        <v>218.33337604407123</v>
      </c>
      <c r="I11" s="11">
        <v>341.95675458379122</v>
      </c>
      <c r="J11" s="11">
        <v>341.44379498605326</v>
      </c>
      <c r="K11" s="11">
        <v>370.12507376488173</v>
      </c>
      <c r="L11" s="11">
        <v>359.67825836505978</v>
      </c>
      <c r="M11" s="11">
        <v>351.27230664552707</v>
      </c>
      <c r="N11" s="11">
        <v>326.25075524106575</v>
      </c>
      <c r="O11" s="11">
        <v>339.10922611881745</v>
      </c>
      <c r="P11" s="11">
        <v>368.10104314945374</v>
      </c>
      <c r="Q11" s="11">
        <v>369.9741063259479</v>
      </c>
      <c r="R11" s="11">
        <v>331.92109072756818</v>
      </c>
      <c r="S11" s="11">
        <v>312.34634955701006</v>
      </c>
      <c r="T11" s="11">
        <v>284.60163867259553</v>
      </c>
      <c r="U11" s="11">
        <v>362.26867488437705</v>
      </c>
    </row>
    <row r="12" spans="1:21" ht="25.5" x14ac:dyDescent="0.2">
      <c r="A12" s="10" t="s">
        <v>10</v>
      </c>
      <c r="B12" s="11">
        <v>1002.8203658046918</v>
      </c>
      <c r="C12" s="11">
        <v>1137.3663526433904</v>
      </c>
      <c r="D12" s="11">
        <v>1180.5862740438395</v>
      </c>
      <c r="E12" s="11">
        <v>1347.0489386840209</v>
      </c>
      <c r="F12" s="11">
        <v>1115.2746355818649</v>
      </c>
      <c r="G12" s="11">
        <v>1109.7342409780529</v>
      </c>
      <c r="H12" s="11">
        <v>1236.2439444495512</v>
      </c>
      <c r="I12" s="11">
        <v>1194.2116503382665</v>
      </c>
      <c r="J12" s="11">
        <v>1275.6497021266277</v>
      </c>
      <c r="K12" s="11">
        <v>1141.7064834033317</v>
      </c>
      <c r="L12" s="11">
        <v>1124.177056656921</v>
      </c>
      <c r="M12" s="11">
        <v>1142.4984074395154</v>
      </c>
      <c r="N12" s="11">
        <v>1050.1212379667536</v>
      </c>
      <c r="O12" s="11">
        <v>1071.3834275578643</v>
      </c>
      <c r="P12" s="11">
        <v>997.41068228206723</v>
      </c>
      <c r="Q12" s="11">
        <v>1015.7965812913062</v>
      </c>
      <c r="R12" s="11">
        <v>983.56108661309236</v>
      </c>
      <c r="S12" s="11">
        <v>1038.7716104593121</v>
      </c>
      <c r="T12" s="11">
        <v>1250.3052652787685</v>
      </c>
      <c r="U12" s="11">
        <v>1426.4834946128876</v>
      </c>
    </row>
    <row r="13" spans="1:21" x14ac:dyDescent="0.2">
      <c r="A13" s="10" t="s">
        <v>11</v>
      </c>
      <c r="B13" s="11">
        <v>1415.7854459238069</v>
      </c>
      <c r="C13" s="11">
        <v>1524.8010865113565</v>
      </c>
      <c r="D13" s="11">
        <v>1639.1611679997081</v>
      </c>
      <c r="E13" s="11">
        <v>1573.5947212797196</v>
      </c>
      <c r="F13" s="11">
        <v>1426.2201446030426</v>
      </c>
      <c r="G13" s="11">
        <v>1405.9678185496796</v>
      </c>
      <c r="H13" s="11">
        <v>1483.2960485699114</v>
      </c>
      <c r="I13" s="11">
        <v>1582.6768838240955</v>
      </c>
      <c r="J13" s="11">
        <v>1788.5830784567006</v>
      </c>
      <c r="K13" s="11">
        <v>1987.1158001653944</v>
      </c>
      <c r="L13" s="11">
        <v>2021.2190108303114</v>
      </c>
      <c r="M13" s="11">
        <v>2193.4215906611248</v>
      </c>
      <c r="N13" s="11">
        <v>2274.145223691211</v>
      </c>
      <c r="O13" s="11">
        <v>1970.8190725394566</v>
      </c>
      <c r="P13" s="11">
        <v>1876.6152866960065</v>
      </c>
      <c r="Q13" s="11">
        <v>1728.5945710994815</v>
      </c>
      <c r="R13" s="11">
        <v>1950.3737081951203</v>
      </c>
      <c r="S13" s="11">
        <v>2039.7114176146654</v>
      </c>
      <c r="T13" s="11">
        <v>1318.4993825326596</v>
      </c>
      <c r="U13" s="11">
        <v>855.17541938419959</v>
      </c>
    </row>
    <row r="14" spans="1:21" ht="25.5" x14ac:dyDescent="0.2">
      <c r="A14" s="10" t="s">
        <v>12</v>
      </c>
      <c r="B14" s="11">
        <v>3275.2931907814427</v>
      </c>
      <c r="C14" s="11">
        <v>3927.0284011443218</v>
      </c>
      <c r="D14" s="11">
        <v>4084.109619176691</v>
      </c>
      <c r="E14" s="11">
        <v>4541.4986459892434</v>
      </c>
      <c r="F14" s="11">
        <v>4763.9773942324382</v>
      </c>
      <c r="G14" s="11">
        <v>4705.3485846245312</v>
      </c>
      <c r="H14" s="11">
        <v>5095.8700505975939</v>
      </c>
      <c r="I14" s="11">
        <v>4848.9772492152306</v>
      </c>
      <c r="J14" s="11">
        <v>4529.6492669679101</v>
      </c>
      <c r="K14" s="11">
        <v>4457.1568733884496</v>
      </c>
      <c r="L14" s="11">
        <v>4279.8315087058972</v>
      </c>
      <c r="M14" s="11">
        <v>4524.202959361055</v>
      </c>
      <c r="N14" s="11">
        <v>4914.3576016740717</v>
      </c>
      <c r="O14" s="11">
        <v>4704.2044383584798</v>
      </c>
      <c r="P14" s="11">
        <v>4845.3771363386631</v>
      </c>
      <c r="Q14" s="11">
        <v>5205.0954847723115</v>
      </c>
      <c r="R14" s="11">
        <v>5264.1476024643734</v>
      </c>
      <c r="S14" s="11">
        <v>5339.4332890307342</v>
      </c>
      <c r="T14" s="11">
        <v>5111.4052892489981</v>
      </c>
      <c r="U14" s="11">
        <v>4611.8510538490218</v>
      </c>
    </row>
    <row r="15" spans="1:21" x14ac:dyDescent="0.2">
      <c r="A15" s="10" t="s">
        <v>13</v>
      </c>
      <c r="B15" s="11">
        <v>1627.2717783565513</v>
      </c>
      <c r="C15" s="11">
        <v>2037.3451091762772</v>
      </c>
      <c r="D15" s="11">
        <v>2265.5277614040201</v>
      </c>
      <c r="E15" s="11">
        <v>2426.3802324637054</v>
      </c>
      <c r="F15" s="11">
        <v>2482.1869778103705</v>
      </c>
      <c r="G15" s="11">
        <v>2465.0428772911978</v>
      </c>
      <c r="H15" s="11">
        <v>2509.4136490824394</v>
      </c>
      <c r="I15" s="11">
        <v>2868.2598009012281</v>
      </c>
      <c r="J15" s="11">
        <v>2775.6149396662331</v>
      </c>
      <c r="K15" s="11">
        <v>2856.1077729165536</v>
      </c>
      <c r="L15" s="11">
        <v>2747.077585639237</v>
      </c>
      <c r="M15" s="11">
        <v>2826.003341415977</v>
      </c>
      <c r="N15" s="11">
        <v>3210.6611752403123</v>
      </c>
      <c r="O15" s="11">
        <v>3274.2141365649977</v>
      </c>
      <c r="P15" s="11">
        <v>2425.6705221652123</v>
      </c>
      <c r="Q15" s="11">
        <v>2478.3097775648248</v>
      </c>
      <c r="R15" s="11">
        <v>2489.8047334586136</v>
      </c>
      <c r="S15" s="11">
        <v>2330.2072705669002</v>
      </c>
      <c r="T15" s="11">
        <v>1667.8850283216202</v>
      </c>
      <c r="U15" s="11">
        <v>1938.8041535169016</v>
      </c>
    </row>
    <row r="16" spans="1:21" ht="25.5" x14ac:dyDescent="0.2">
      <c r="A16" s="10" t="s">
        <v>14</v>
      </c>
      <c r="B16" s="11">
        <v>42.312642934375759</v>
      </c>
      <c r="C16" s="11">
        <v>12.101416959669713</v>
      </c>
      <c r="D16" s="11">
        <v>9.6811335677357686</v>
      </c>
      <c r="E16" s="11">
        <v>8.4709918717687973</v>
      </c>
      <c r="F16" s="11">
        <v>8.4709918717687973</v>
      </c>
      <c r="G16" s="11">
        <v>8.4709918717687973</v>
      </c>
      <c r="H16" s="11">
        <v>7.2608501758018242</v>
      </c>
      <c r="I16" s="11">
        <v>8.4734121551607302</v>
      </c>
      <c r="J16" s="11">
        <v>15.989121854132872</v>
      </c>
      <c r="K16" s="11">
        <v>19.656070141519134</v>
      </c>
      <c r="L16" s="11">
        <v>15.819685544422681</v>
      </c>
      <c r="M16" s="11">
        <v>15.113272576118762</v>
      </c>
      <c r="N16" s="11">
        <v>20.817079363275681</v>
      </c>
      <c r="O16" s="11">
        <v>20.795016351845007</v>
      </c>
      <c r="P16" s="11">
        <v>8.8325612822807518</v>
      </c>
      <c r="Q16" s="11">
        <v>12.790215292528629</v>
      </c>
      <c r="R16" s="11">
        <v>24.575140020242337</v>
      </c>
      <c r="S16" s="11">
        <v>23.66174127944841</v>
      </c>
      <c r="T16" s="11">
        <v>28.383383999997886</v>
      </c>
      <c r="U16" s="11">
        <v>16.926823205849445</v>
      </c>
    </row>
    <row r="17" spans="1:21" x14ac:dyDescent="0.2">
      <c r="A17" s="10" t="s">
        <v>15</v>
      </c>
      <c r="B17" s="12">
        <v>2472.8000000000002</v>
      </c>
      <c r="C17" s="12">
        <v>2623.6</v>
      </c>
      <c r="D17" s="12">
        <v>2576.4</v>
      </c>
      <c r="E17" s="12">
        <v>2929.4</v>
      </c>
      <c r="F17" s="12">
        <v>3058.3</v>
      </c>
      <c r="G17" s="12">
        <v>3461.9</v>
      </c>
      <c r="H17" s="12">
        <v>3614.3</v>
      </c>
      <c r="I17" s="12">
        <v>3867.2</v>
      </c>
      <c r="J17" s="12">
        <v>4236.2</v>
      </c>
      <c r="K17" s="12">
        <v>4270.1000000000004</v>
      </c>
      <c r="L17" s="12">
        <v>4611.6000000000004</v>
      </c>
      <c r="M17" s="12">
        <v>4530.3</v>
      </c>
      <c r="N17" s="12">
        <v>4712</v>
      </c>
      <c r="O17" s="12">
        <v>4992.5</v>
      </c>
      <c r="P17" s="12">
        <v>5098.8999999999996</v>
      </c>
      <c r="Q17" s="12">
        <v>5456.7</v>
      </c>
      <c r="R17" s="12">
        <v>4721.8999999999996</v>
      </c>
      <c r="S17" s="12">
        <v>5123.3999999999996</v>
      </c>
      <c r="T17" s="12">
        <v>4432</v>
      </c>
      <c r="U17" s="12">
        <v>4790.3</v>
      </c>
    </row>
    <row r="18" spans="1:21" x14ac:dyDescent="0.2">
      <c r="A18" s="10" t="s">
        <v>16</v>
      </c>
      <c r="B18" s="12">
        <v>2379.6999999999998</v>
      </c>
      <c r="C18" s="12">
        <v>2722.6</v>
      </c>
      <c r="D18" s="12">
        <v>3154.2</v>
      </c>
      <c r="E18" s="12">
        <v>2919.2</v>
      </c>
      <c r="F18" s="12">
        <v>2634.2</v>
      </c>
      <c r="G18" s="12">
        <v>2875.5</v>
      </c>
      <c r="H18" s="12">
        <v>3131.4</v>
      </c>
      <c r="I18" s="12">
        <v>3247.3</v>
      </c>
      <c r="J18" s="12">
        <v>1266.4000000000001</v>
      </c>
      <c r="K18" s="12">
        <v>762.4</v>
      </c>
      <c r="L18" s="12">
        <v>738.4</v>
      </c>
      <c r="M18" s="12">
        <v>736.7</v>
      </c>
      <c r="N18" s="12">
        <v>749</v>
      </c>
      <c r="O18" s="12">
        <v>723.9</v>
      </c>
      <c r="P18" s="12">
        <v>724.5</v>
      </c>
      <c r="Q18" s="12">
        <v>732.5</v>
      </c>
      <c r="R18" s="12">
        <v>814.4</v>
      </c>
      <c r="S18" s="12">
        <v>770.6</v>
      </c>
      <c r="T18" s="12">
        <v>633.6</v>
      </c>
      <c r="U18" s="12">
        <v>698.3</v>
      </c>
    </row>
    <row r="19" spans="1:21" x14ac:dyDescent="0.2">
      <c r="A19" s="13" t="s">
        <v>17</v>
      </c>
      <c r="B19" s="14">
        <f t="shared" ref="B19:U19" si="0">SUM(B6:B18)</f>
        <v>34756.158693228113</v>
      </c>
      <c r="C19" s="14">
        <f t="shared" si="0"/>
        <v>40837.069463043801</v>
      </c>
      <c r="D19" s="14">
        <f t="shared" si="0"/>
        <v>45152.007597599833</v>
      </c>
      <c r="E19" s="14">
        <f t="shared" si="0"/>
        <v>45784.3203636666</v>
      </c>
      <c r="F19" s="14">
        <f t="shared" si="0"/>
        <v>47177.443095221359</v>
      </c>
      <c r="G19" s="14">
        <f t="shared" si="0"/>
        <v>47555.661177075344</v>
      </c>
      <c r="H19" s="14">
        <f t="shared" si="0"/>
        <v>50093.731185891389</v>
      </c>
      <c r="I19" s="14">
        <f t="shared" si="0"/>
        <v>47331.371840555264</v>
      </c>
      <c r="J19" s="14">
        <f t="shared" si="0"/>
        <v>45711.721727344506</v>
      </c>
      <c r="K19" s="14">
        <f t="shared" si="0"/>
        <v>46483.85126556662</v>
      </c>
      <c r="L19" s="14">
        <f t="shared" si="0"/>
        <v>48043.49903429416</v>
      </c>
      <c r="M19" s="14">
        <f t="shared" si="0"/>
        <v>51595.802088765122</v>
      </c>
      <c r="N19" s="14">
        <f t="shared" si="0"/>
        <v>54282.322262040681</v>
      </c>
      <c r="O19" s="14">
        <f t="shared" si="0"/>
        <v>54444.759110337676</v>
      </c>
      <c r="P19" s="14">
        <f t="shared" si="0"/>
        <v>55050.790448440021</v>
      </c>
      <c r="Q19" s="14">
        <f t="shared" si="0"/>
        <v>58026.389844150181</v>
      </c>
      <c r="R19" s="14">
        <f t="shared" si="0"/>
        <v>61432.022718370434</v>
      </c>
      <c r="S19" s="14">
        <f t="shared" si="0"/>
        <v>61079.761057647069</v>
      </c>
      <c r="T19" s="14">
        <f t="shared" si="0"/>
        <v>52594.96618172757</v>
      </c>
      <c r="U19" s="14">
        <f t="shared" si="0"/>
        <v>56900.934619217624</v>
      </c>
    </row>
    <row r="20" spans="1:21" ht="12.75" customHeight="1" x14ac:dyDescent="0.2">
      <c r="A20" s="15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ht="12.75" customHeight="1" x14ac:dyDescent="0.2">
      <c r="A21" s="17" t="s">
        <v>19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</sheetData>
  <mergeCells count="5">
    <mergeCell ref="A1:U1"/>
    <mergeCell ref="A2:U2"/>
    <mergeCell ref="A3:U3"/>
    <mergeCell ref="A20:U20"/>
    <mergeCell ref="A21:U21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8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1206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cp:lastPrinted>2019-11-26T17:05:26Z</cp:lastPrinted>
  <dcterms:created xsi:type="dcterms:W3CDTF">2019-11-26T17:04:41Z</dcterms:created>
  <dcterms:modified xsi:type="dcterms:W3CDTF">2019-11-26T17:05:40Z</dcterms:modified>
</cp:coreProperties>
</file>